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2"/>
  </bookViews>
  <sheets>
    <sheet name="附表1" sheetId="1" r:id="rId1"/>
    <sheet name="附表2" sheetId="2" r:id="rId2"/>
    <sheet name="附表3" sheetId="3" r:id="rId3"/>
  </sheets>
  <definedNames/>
  <calcPr fullCalcOnLoad="1"/>
</workbook>
</file>

<file path=xl/sharedStrings.xml><?xml version="1.0" encoding="utf-8"?>
<sst xmlns="http://schemas.openxmlformats.org/spreadsheetml/2006/main" count="109" uniqueCount="81">
  <si>
    <t/>
  </si>
  <si>
    <t>单位：万元</t>
  </si>
  <si>
    <t>二、事业收入</t>
  </si>
  <si>
    <t>住房保障支出</t>
  </si>
  <si>
    <t>本  年  收  入  合  计</t>
  </si>
  <si>
    <t>本  年  支  出  合  计</t>
  </si>
  <si>
    <t>上年结余</t>
  </si>
  <si>
    <t>结转下年</t>
  </si>
  <si>
    <t xml:space="preserve">    部门结余</t>
  </si>
  <si>
    <t>　用事业基金弥补收支差额</t>
  </si>
  <si>
    <t xml:space="preserve">    其他结余</t>
  </si>
  <si>
    <t>收      入      总      计</t>
  </si>
  <si>
    <t>支　　　出　　　总　　　计</t>
  </si>
  <si>
    <t>附表1</t>
  </si>
  <si>
    <t>一、财政拨款</t>
  </si>
  <si>
    <t>一般公共服务支出</t>
  </si>
  <si>
    <t xml:space="preserve">  商贸事务</t>
  </si>
  <si>
    <t xml:space="preserve">    行政运行（商贸事务）</t>
  </si>
  <si>
    <t xml:space="preserve">    一般行政管理事务（商贸事务）</t>
  </si>
  <si>
    <t xml:space="preserve">    机关服务（商贸事务）</t>
  </si>
  <si>
    <t xml:space="preserve">    对外贸易管理</t>
  </si>
  <si>
    <t xml:space="preserve">    国际经济合作</t>
  </si>
  <si>
    <t xml:space="preserve">    国内贸易管理</t>
  </si>
  <si>
    <t xml:space="preserve">    事业运行（商贸事务）</t>
  </si>
  <si>
    <t xml:space="preserve">    其他商贸事务支出</t>
  </si>
  <si>
    <t>教育支出</t>
  </si>
  <si>
    <t xml:space="preserve">  普通教育</t>
  </si>
  <si>
    <t xml:space="preserve">    学前教育</t>
  </si>
  <si>
    <t xml:space="preserve">  职业教育</t>
  </si>
  <si>
    <t xml:space="preserve">    技校教育</t>
  </si>
  <si>
    <t xml:space="preserve">  进修及培训</t>
  </si>
  <si>
    <t xml:space="preserve">    其他进修及培训</t>
  </si>
  <si>
    <t>社会保障和就业支出</t>
  </si>
  <si>
    <t xml:space="preserve">  行政事业单位离退休</t>
  </si>
  <si>
    <t xml:space="preserve">    未归口管理的行政单位离退休</t>
  </si>
  <si>
    <t>医疗卫生与计划生育支出</t>
  </si>
  <si>
    <t xml:space="preserve">  医疗保障</t>
  </si>
  <si>
    <t xml:space="preserve">    行政单位医疗</t>
  </si>
  <si>
    <t xml:space="preserve">    事业单位医疗</t>
  </si>
  <si>
    <t xml:space="preserve">  住房改革支出</t>
  </si>
  <si>
    <t xml:space="preserve">    住房公积金</t>
  </si>
  <si>
    <t>科目名称</t>
  </si>
  <si>
    <t>基本支出</t>
  </si>
  <si>
    <t>合计</t>
  </si>
  <si>
    <t xml:space="preserve">       财政预算拨款收入</t>
  </si>
  <si>
    <t xml:space="preserve">       非税收入（1）</t>
  </si>
  <si>
    <t xml:space="preserve">       非税收入（2）</t>
  </si>
  <si>
    <t>单位：万元</t>
  </si>
  <si>
    <t>项目</t>
  </si>
  <si>
    <t>附表2</t>
  </si>
  <si>
    <t>2014年财政拨款支出预算表</t>
  </si>
  <si>
    <t>合  计</t>
  </si>
  <si>
    <t>项目支出</t>
  </si>
  <si>
    <t>备注</t>
  </si>
  <si>
    <t>三、经营收入</t>
  </si>
  <si>
    <t>四、其他收入</t>
  </si>
  <si>
    <t>2014年收支预算表</t>
  </si>
  <si>
    <t>项目</t>
  </si>
  <si>
    <t>支    出</t>
  </si>
  <si>
    <t>收    入</t>
  </si>
  <si>
    <t>预算数</t>
  </si>
  <si>
    <t>附表3</t>
  </si>
  <si>
    <t>2014年“三公”经费预算财政拨款情况统计表</t>
  </si>
  <si>
    <t>部门（单位）名称：</t>
  </si>
  <si>
    <t>单位：万元</t>
  </si>
  <si>
    <t>项目</t>
  </si>
  <si>
    <t>2014年预算数</t>
  </si>
  <si>
    <t>比2013年预算数增减</t>
  </si>
  <si>
    <t>增减变化原因</t>
  </si>
  <si>
    <t>合计</t>
  </si>
  <si>
    <t>1、因公出国（境）费用</t>
  </si>
  <si>
    <t>根据省政府统一要求，核减因公出国（境）费用。</t>
  </si>
  <si>
    <t>2、公务接待费</t>
  </si>
  <si>
    <t>均按预算标准核算。经事业单位机构改革，我厅所属1个预算单位整编制划转。</t>
  </si>
  <si>
    <t>3、公务用车费</t>
  </si>
  <si>
    <t>经事业单位机构改革，我厅所属1个预算单位整编制划转，吉林省工商技师学院2013年报废汽车1辆，2014年比上年减少3辆车。</t>
  </si>
  <si>
    <t xml:space="preserve">   其中：（1）公务用车运行维护费</t>
  </si>
  <si>
    <t xml:space="preserve">         （2）公务用车购置</t>
  </si>
  <si>
    <t>说明：</t>
  </si>
  <si>
    <r>
      <t xml:space="preserve">  1、“2014年预算数”的单位范围包括部门本级及所属</t>
    </r>
    <r>
      <rPr>
        <u val="single"/>
        <sz val="12"/>
        <rFont val="宋体"/>
        <family val="0"/>
      </rPr>
      <t>20</t>
    </r>
    <r>
      <rPr>
        <sz val="12"/>
        <rFont val="宋体"/>
        <family val="0"/>
      </rPr>
      <t>个预算单位。</t>
    </r>
  </si>
  <si>
    <r>
      <t xml:space="preserve">  2、“2014年预算数”的实有人员</t>
    </r>
    <r>
      <rPr>
        <u val="single"/>
        <sz val="12"/>
        <rFont val="宋体"/>
        <family val="0"/>
      </rPr>
      <t>1090</t>
    </r>
    <r>
      <rPr>
        <sz val="12"/>
        <rFont val="宋体"/>
        <family val="0"/>
      </rPr>
      <t>人，其中：在职人员</t>
    </r>
    <r>
      <rPr>
        <u val="single"/>
        <sz val="12"/>
        <rFont val="宋体"/>
        <family val="0"/>
      </rPr>
      <t>635</t>
    </r>
    <r>
      <rPr>
        <sz val="12"/>
        <rFont val="宋体"/>
        <family val="0"/>
      </rPr>
      <t>人，离退休人员</t>
    </r>
    <r>
      <rPr>
        <u val="single"/>
        <sz val="12"/>
        <rFont val="宋体"/>
        <family val="0"/>
      </rPr>
      <t>455</t>
    </r>
    <r>
      <rPr>
        <sz val="12"/>
        <rFont val="宋体"/>
        <family val="0"/>
      </rPr>
      <t>人。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</si>
</sst>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0.00_);[Red]\(0.00\)"/>
  </numFmts>
  <fonts count="4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b/>
      <sz val="12"/>
      <name val="宋体"/>
      <family val="0"/>
    </font>
    <font>
      <sz val="12"/>
      <color indexed="9"/>
      <name val="宋体"/>
      <family val="0"/>
    </font>
    <font>
      <b/>
      <sz val="20"/>
      <name val="方正小标宋简体"/>
      <family val="0"/>
    </font>
    <font>
      <sz val="12"/>
      <color indexed="9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0" fontId="5" fillId="0" borderId="10" xfId="0" applyNumberFormat="1" applyFont="1" applyFill="1" applyBorder="1" applyAlignment="1" applyProtection="1">
      <alignment horizontal="center" vertical="center" wrapText="1"/>
      <protection/>
    </xf>
    <xf numFmtId="40" fontId="5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2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0" xfId="0" applyNumberFormat="1" applyFont="1" applyFill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left" vertical="center"/>
      <protection/>
    </xf>
    <xf numFmtId="176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vertical="center"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/>
      <protection/>
    </xf>
    <xf numFmtId="176" fontId="1" fillId="0" borderId="0" xfId="0" applyNumberFormat="1" applyFont="1" applyFill="1" applyAlignment="1" applyProtection="1">
      <alignment horizontal="right" vertical="center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76" fontId="8" fillId="0" borderId="0" xfId="0" applyNumberFormat="1" applyFont="1" applyFill="1" applyAlignment="1" applyProtection="1">
      <alignment horizontal="center" vertical="center"/>
      <protection/>
    </xf>
    <xf numFmtId="176" fontId="8" fillId="34" borderId="0" xfId="0" applyNumberFormat="1" applyFont="1" applyFill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left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176" fontId="8" fillId="33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1"/>
  <sheetViews>
    <sheetView showZeros="0" zoomScale="115" zoomScaleNormal="115" zoomScalePageLayoutView="0" workbookViewId="0" topLeftCell="A1">
      <selection activeCell="E4" sqref="E4"/>
    </sheetView>
  </sheetViews>
  <sheetFormatPr defaultColWidth="6.875" defaultRowHeight="18" customHeight="1"/>
  <cols>
    <col min="1" max="1" width="29.375" style="33" bestFit="1" customWidth="1"/>
    <col min="2" max="2" width="9.625" style="33" bestFit="1" customWidth="1"/>
    <col min="3" max="3" width="36.125" style="33" bestFit="1" customWidth="1"/>
    <col min="4" max="4" width="9.625" style="33" bestFit="1" customWidth="1"/>
    <col min="5" max="162" width="6.75390625" style="33" customWidth="1"/>
    <col min="163" max="254" width="6.875" style="33" customWidth="1"/>
    <col min="255" max="16384" width="6.875" style="33" customWidth="1"/>
  </cols>
  <sheetData>
    <row r="1" ht="18" customHeight="1">
      <c r="A1" s="33" t="s">
        <v>13</v>
      </c>
    </row>
    <row r="2" spans="1:252" ht="27.75" customHeight="1">
      <c r="A2" s="61" t="s">
        <v>56</v>
      </c>
      <c r="B2" s="62"/>
      <c r="C2" s="62"/>
      <c r="D2" s="62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</row>
    <row r="3" spans="1:252" ht="19.5" customHeight="1">
      <c r="A3" s="63" t="s">
        <v>0</v>
      </c>
      <c r="B3" s="63"/>
      <c r="C3" s="35"/>
      <c r="D3" s="57" t="s">
        <v>1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</row>
    <row r="4" spans="1:252" s="10" customFormat="1" ht="19.5" customHeight="1">
      <c r="A4" s="64" t="s">
        <v>59</v>
      </c>
      <c r="B4" s="64"/>
      <c r="C4" s="64" t="s">
        <v>58</v>
      </c>
      <c r="D4" s="64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</row>
    <row r="5" spans="1:252" s="10" customFormat="1" ht="19.5" customHeight="1">
      <c r="A5" s="44" t="s">
        <v>48</v>
      </c>
      <c r="B5" s="44" t="s">
        <v>60</v>
      </c>
      <c r="C5" s="45" t="s">
        <v>57</v>
      </c>
      <c r="D5" s="44" t="s">
        <v>60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</row>
    <row r="6" spans="1:252" s="15" customFormat="1" ht="19.5" customHeight="1">
      <c r="A6" s="40" t="s">
        <v>14</v>
      </c>
      <c r="B6" s="36">
        <v>9799.59</v>
      </c>
      <c r="C6" s="48" t="s">
        <v>15</v>
      </c>
      <c r="D6" s="37">
        <v>4737.27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</row>
    <row r="7" spans="1:252" s="15" customFormat="1" ht="19.5" customHeight="1">
      <c r="A7" s="40" t="s">
        <v>44</v>
      </c>
      <c r="B7" s="36">
        <v>8989.59</v>
      </c>
      <c r="C7" s="48" t="s">
        <v>16</v>
      </c>
      <c r="D7" s="37">
        <v>4737.27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</row>
    <row r="8" spans="1:252" s="15" customFormat="1" ht="19.5" customHeight="1">
      <c r="A8" s="40" t="s">
        <v>45</v>
      </c>
      <c r="B8" s="36">
        <v>0</v>
      </c>
      <c r="C8" s="48" t="s">
        <v>17</v>
      </c>
      <c r="D8" s="37">
        <v>1462.95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</row>
    <row r="9" spans="1:252" s="15" customFormat="1" ht="19.5" customHeight="1">
      <c r="A9" s="40" t="s">
        <v>46</v>
      </c>
      <c r="B9" s="36">
        <v>810</v>
      </c>
      <c r="C9" s="48" t="s">
        <v>18</v>
      </c>
      <c r="D9" s="37">
        <v>450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</row>
    <row r="10" spans="1:252" s="15" customFormat="1" ht="19.5" customHeight="1">
      <c r="A10" s="39" t="s">
        <v>2</v>
      </c>
      <c r="B10" s="38">
        <v>0</v>
      </c>
      <c r="C10" s="48" t="s">
        <v>19</v>
      </c>
      <c r="D10" s="37">
        <v>561.1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</row>
    <row r="11" spans="1:252" s="15" customFormat="1" ht="19.5" customHeight="1">
      <c r="A11" s="39" t="s">
        <v>54</v>
      </c>
      <c r="B11" s="36">
        <v>0</v>
      </c>
      <c r="C11" s="48" t="s">
        <v>20</v>
      </c>
      <c r="D11" s="37">
        <v>200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</row>
    <row r="12" spans="1:252" s="15" customFormat="1" ht="19.5" customHeight="1">
      <c r="A12" s="39" t="s">
        <v>55</v>
      </c>
      <c r="B12" s="36">
        <v>0</v>
      </c>
      <c r="C12" s="48" t="s">
        <v>21</v>
      </c>
      <c r="D12" s="37">
        <v>6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</row>
    <row r="13" spans="1:252" s="15" customFormat="1" ht="19.5" customHeight="1">
      <c r="A13" s="39"/>
      <c r="B13" s="36"/>
      <c r="C13" s="48" t="s">
        <v>22</v>
      </c>
      <c r="D13" s="37">
        <v>20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</row>
    <row r="14" spans="1:252" s="15" customFormat="1" ht="19.5" customHeight="1">
      <c r="A14" s="40"/>
      <c r="B14" s="36"/>
      <c r="C14" s="48" t="s">
        <v>23</v>
      </c>
      <c r="D14" s="37">
        <v>1801.22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</row>
    <row r="15" spans="1:252" s="15" customFormat="1" ht="19.5" customHeight="1">
      <c r="A15" s="41"/>
      <c r="B15" s="36"/>
      <c r="C15" s="48" t="s">
        <v>24</v>
      </c>
      <c r="D15" s="37">
        <v>236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</row>
    <row r="16" spans="1:252" s="15" customFormat="1" ht="19.5" customHeight="1">
      <c r="A16" s="40"/>
      <c r="B16" s="36"/>
      <c r="C16" s="48" t="s">
        <v>25</v>
      </c>
      <c r="D16" s="37">
        <v>3675.3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</row>
    <row r="17" spans="1:252" s="15" customFormat="1" ht="19.5" customHeight="1">
      <c r="A17" s="40"/>
      <c r="B17" s="36"/>
      <c r="C17" s="48" t="s">
        <v>26</v>
      </c>
      <c r="D17" s="37">
        <v>736.36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</row>
    <row r="18" spans="1:252" s="15" customFormat="1" ht="19.5" customHeight="1">
      <c r="A18" s="40"/>
      <c r="B18" s="36"/>
      <c r="C18" s="48" t="s">
        <v>27</v>
      </c>
      <c r="D18" s="37">
        <v>736.36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</row>
    <row r="19" spans="1:252" s="15" customFormat="1" ht="19.5" customHeight="1">
      <c r="A19" s="41"/>
      <c r="B19" s="36"/>
      <c r="C19" s="48" t="s">
        <v>28</v>
      </c>
      <c r="D19" s="37">
        <v>1764.25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</row>
    <row r="20" spans="1:252" s="15" customFormat="1" ht="19.5" customHeight="1">
      <c r="A20" s="41"/>
      <c r="B20" s="36"/>
      <c r="C20" s="48" t="s">
        <v>29</v>
      </c>
      <c r="D20" s="37">
        <v>1764.25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</row>
    <row r="21" spans="1:252" s="15" customFormat="1" ht="19.5" customHeight="1">
      <c r="A21" s="41"/>
      <c r="B21" s="36"/>
      <c r="C21" s="48" t="s">
        <v>30</v>
      </c>
      <c r="D21" s="37">
        <v>1174.69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</row>
    <row r="22" spans="1:252" s="15" customFormat="1" ht="19.5" customHeight="1">
      <c r="A22" s="41"/>
      <c r="B22" s="36"/>
      <c r="C22" s="48" t="s">
        <v>31</v>
      </c>
      <c r="D22" s="37">
        <v>1174.69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</row>
    <row r="23" spans="1:252" s="15" customFormat="1" ht="19.5" customHeight="1">
      <c r="A23" s="41"/>
      <c r="B23" s="36"/>
      <c r="C23" s="48" t="s">
        <v>32</v>
      </c>
      <c r="D23" s="37">
        <v>688.56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</row>
    <row r="24" spans="1:252" s="15" customFormat="1" ht="19.5" customHeight="1">
      <c r="A24" s="41"/>
      <c r="B24" s="36"/>
      <c r="C24" s="48" t="s">
        <v>33</v>
      </c>
      <c r="D24" s="37">
        <v>688.56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</row>
    <row r="25" spans="1:252" s="15" customFormat="1" ht="19.5" customHeight="1">
      <c r="A25" s="41"/>
      <c r="B25" s="36"/>
      <c r="C25" s="48" t="s">
        <v>34</v>
      </c>
      <c r="D25" s="37">
        <v>688.56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</row>
    <row r="26" spans="1:252" s="15" customFormat="1" ht="19.5" customHeight="1">
      <c r="A26" s="41"/>
      <c r="B26" s="36"/>
      <c r="C26" s="48" t="s">
        <v>35</v>
      </c>
      <c r="D26" s="37">
        <v>378.63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</row>
    <row r="27" spans="1:252" s="15" customFormat="1" ht="19.5" customHeight="1">
      <c r="A27" s="42"/>
      <c r="B27" s="36"/>
      <c r="C27" s="48" t="s">
        <v>36</v>
      </c>
      <c r="D27" s="37">
        <v>378.63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</row>
    <row r="28" spans="1:252" s="15" customFormat="1" ht="19.5" customHeight="1">
      <c r="A28" s="42"/>
      <c r="B28" s="36"/>
      <c r="C28" s="48" t="s">
        <v>37</v>
      </c>
      <c r="D28" s="37">
        <v>123.57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</row>
    <row r="29" spans="1:252" s="15" customFormat="1" ht="19.5" customHeight="1">
      <c r="A29" s="42"/>
      <c r="B29" s="36"/>
      <c r="C29" s="48" t="s">
        <v>38</v>
      </c>
      <c r="D29" s="37">
        <v>255.06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</row>
    <row r="30" spans="1:252" ht="19.5" customHeight="1">
      <c r="A30" s="42"/>
      <c r="B30" s="36"/>
      <c r="C30" s="48" t="s">
        <v>3</v>
      </c>
      <c r="D30" s="37">
        <v>369.83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</row>
    <row r="31" spans="1:252" s="15" customFormat="1" ht="19.5" customHeight="1">
      <c r="A31" s="42"/>
      <c r="B31" s="36"/>
      <c r="C31" s="48" t="s">
        <v>39</v>
      </c>
      <c r="D31" s="37">
        <v>369.83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</row>
    <row r="32" spans="1:252" s="15" customFormat="1" ht="19.5" customHeight="1">
      <c r="A32" s="42"/>
      <c r="B32" s="36"/>
      <c r="C32" s="48" t="s">
        <v>40</v>
      </c>
      <c r="D32" s="37">
        <v>369.83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</row>
    <row r="33" spans="1:252" s="32" customFormat="1" ht="19.5" customHeight="1">
      <c r="A33" s="53" t="s">
        <v>4</v>
      </c>
      <c r="B33" s="54">
        <v>9799.59</v>
      </c>
      <c r="C33" s="53" t="s">
        <v>5</v>
      </c>
      <c r="D33" s="54">
        <v>9849.59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</row>
    <row r="34" spans="1:252" s="15" customFormat="1" ht="19.5" customHeight="1">
      <c r="A34" s="49" t="s">
        <v>6</v>
      </c>
      <c r="B34" s="36">
        <v>50</v>
      </c>
      <c r="C34" s="50" t="s">
        <v>7</v>
      </c>
      <c r="D34" s="36">
        <f>D38-D33</f>
        <v>0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</row>
    <row r="35" spans="1:252" s="15" customFormat="1" ht="19.5" customHeight="1">
      <c r="A35" s="51" t="s">
        <v>8</v>
      </c>
      <c r="B35" s="36">
        <v>50</v>
      </c>
      <c r="C35" s="41"/>
      <c r="D35" s="3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</row>
    <row r="36" spans="1:252" s="15" customFormat="1" ht="19.5" customHeight="1">
      <c r="A36" s="40" t="s">
        <v>9</v>
      </c>
      <c r="B36" s="36">
        <v>0</v>
      </c>
      <c r="C36" s="52"/>
      <c r="D36" s="3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</row>
    <row r="37" spans="1:252" ht="19.5" customHeight="1">
      <c r="A37" s="49" t="s">
        <v>10</v>
      </c>
      <c r="B37" s="36">
        <v>0</v>
      </c>
      <c r="C37" s="52"/>
      <c r="D37" s="3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</row>
    <row r="38" spans="1:252" s="6" customFormat="1" ht="19.5" customHeight="1">
      <c r="A38" s="53" t="s">
        <v>11</v>
      </c>
      <c r="B38" s="54">
        <v>9849.59</v>
      </c>
      <c r="C38" s="53" t="s">
        <v>12</v>
      </c>
      <c r="D38" s="54">
        <v>9849.59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</row>
    <row r="39" spans="1:252" ht="18" customHeight="1">
      <c r="A39" s="16"/>
      <c r="B39" s="16"/>
      <c r="C39" s="16"/>
      <c r="D39" s="43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</row>
    <row r="40" spans="1:4" ht="18" customHeight="1">
      <c r="A40" s="16"/>
      <c r="B40" s="16"/>
      <c r="C40" s="16"/>
      <c r="D40" s="16"/>
    </row>
    <row r="41" spans="1:4" ht="18" customHeight="1">
      <c r="A41" s="16"/>
      <c r="B41" s="16"/>
      <c r="C41" s="16"/>
      <c r="D41" s="16"/>
    </row>
  </sheetData>
  <sheetProtection/>
  <mergeCells count="4">
    <mergeCell ref="A2:D2"/>
    <mergeCell ref="A3:B3"/>
    <mergeCell ref="C4:D4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32"/>
  <sheetViews>
    <sheetView showZeros="0" zoomScale="115" zoomScaleNormal="115" zoomScalePageLayoutView="0" workbookViewId="0" topLeftCell="A1">
      <selection activeCell="D10" sqref="D10"/>
    </sheetView>
  </sheetViews>
  <sheetFormatPr defaultColWidth="6.875" defaultRowHeight="21" customHeight="1"/>
  <cols>
    <col min="1" max="1" width="32.75390625" style="9" customWidth="1"/>
    <col min="2" max="4" width="11.625" style="9" customWidth="1"/>
    <col min="5" max="5" width="11.625" style="8" customWidth="1"/>
    <col min="6" max="31" width="6.875" style="8" customWidth="1"/>
    <col min="32" max="236" width="6.875" style="9" customWidth="1"/>
    <col min="237" max="16384" width="6.875" style="9" customWidth="1"/>
  </cols>
  <sheetData>
    <row r="1" spans="1:4" ht="21" customHeight="1">
      <c r="A1" s="13" t="s">
        <v>49</v>
      </c>
      <c r="B1" s="14"/>
      <c r="C1" s="15"/>
      <c r="D1" s="16"/>
    </row>
    <row r="2" spans="1:5" ht="24" customHeight="1">
      <c r="A2" s="65" t="s">
        <v>50</v>
      </c>
      <c r="B2" s="65"/>
      <c r="C2" s="65"/>
      <c r="D2" s="65"/>
      <c r="E2" s="65"/>
    </row>
    <row r="3" spans="1:5" ht="21" customHeight="1">
      <c r="A3" s="17"/>
      <c r="B3" s="18"/>
      <c r="C3" s="19"/>
      <c r="D3" s="20"/>
      <c r="E3" s="11" t="s">
        <v>47</v>
      </c>
    </row>
    <row r="4" spans="1:31" s="3" customFormat="1" ht="21" customHeight="1">
      <c r="A4" s="24" t="s">
        <v>41</v>
      </c>
      <c r="B4" s="25" t="s">
        <v>51</v>
      </c>
      <c r="C4" s="26" t="s">
        <v>42</v>
      </c>
      <c r="D4" s="25" t="s">
        <v>52</v>
      </c>
      <c r="E4" s="25" t="s">
        <v>53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1:231" s="31" customFormat="1" ht="21" customHeight="1">
      <c r="A5" s="28" t="s">
        <v>43</v>
      </c>
      <c r="B5" s="29">
        <v>8989.59</v>
      </c>
      <c r="C5" s="29">
        <v>6828.99</v>
      </c>
      <c r="D5" s="29">
        <v>2160.6</v>
      </c>
      <c r="E5" s="30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</row>
    <row r="6" spans="1:5" ht="21" customHeight="1">
      <c r="A6" s="22" t="s">
        <v>15</v>
      </c>
      <c r="B6" s="21">
        <v>4687.27</v>
      </c>
      <c r="C6" s="21">
        <v>3713.47</v>
      </c>
      <c r="D6" s="21">
        <v>973.8</v>
      </c>
      <c r="E6" s="12"/>
    </row>
    <row r="7" spans="1:5" ht="21" customHeight="1">
      <c r="A7" s="22" t="s">
        <v>16</v>
      </c>
      <c r="B7" s="21">
        <v>4687.27</v>
      </c>
      <c r="C7" s="21">
        <v>3713.47</v>
      </c>
      <c r="D7" s="21">
        <v>973.8</v>
      </c>
      <c r="E7" s="12"/>
    </row>
    <row r="8" spans="1:5" ht="21" customHeight="1">
      <c r="A8" s="22" t="s">
        <v>17</v>
      </c>
      <c r="B8" s="21">
        <v>1462.95</v>
      </c>
      <c r="C8" s="21">
        <v>1452.95</v>
      </c>
      <c r="D8" s="21">
        <v>10</v>
      </c>
      <c r="E8" s="12"/>
    </row>
    <row r="9" spans="1:5" ht="21" customHeight="1">
      <c r="A9" s="22" t="s">
        <v>18</v>
      </c>
      <c r="B9" s="21">
        <v>400</v>
      </c>
      <c r="C9" s="21">
        <v>0</v>
      </c>
      <c r="D9" s="21">
        <v>400</v>
      </c>
      <c r="E9" s="12"/>
    </row>
    <row r="10" spans="1:5" ht="21" customHeight="1">
      <c r="A10" s="22" t="s">
        <v>19</v>
      </c>
      <c r="B10" s="21">
        <v>561.1</v>
      </c>
      <c r="C10" s="21">
        <v>511.1</v>
      </c>
      <c r="D10" s="21">
        <v>50</v>
      </c>
      <c r="E10" s="12"/>
    </row>
    <row r="11" spans="1:5" ht="21" customHeight="1">
      <c r="A11" s="22" t="s">
        <v>20</v>
      </c>
      <c r="B11" s="21">
        <v>200</v>
      </c>
      <c r="C11" s="21">
        <v>0</v>
      </c>
      <c r="D11" s="21">
        <v>200</v>
      </c>
      <c r="E11" s="12"/>
    </row>
    <row r="12" spans="1:31" ht="21" customHeight="1">
      <c r="A12" s="22" t="s">
        <v>21</v>
      </c>
      <c r="B12" s="21">
        <v>6</v>
      </c>
      <c r="C12" s="21">
        <v>0</v>
      </c>
      <c r="D12" s="21">
        <v>6</v>
      </c>
      <c r="E12" s="23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21" customHeight="1">
      <c r="A13" s="22" t="s">
        <v>22</v>
      </c>
      <c r="B13" s="21">
        <v>20</v>
      </c>
      <c r="C13" s="21">
        <v>0</v>
      </c>
      <c r="D13" s="21">
        <v>20</v>
      </c>
      <c r="E13" s="23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ht="21" customHeight="1">
      <c r="A14" s="22" t="s">
        <v>23</v>
      </c>
      <c r="B14" s="21">
        <v>1801.22</v>
      </c>
      <c r="C14" s="21">
        <v>1749.42</v>
      </c>
      <c r="D14" s="21">
        <v>51.8</v>
      </c>
      <c r="E14" s="23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21" customHeight="1">
      <c r="A15" s="22" t="s">
        <v>24</v>
      </c>
      <c r="B15" s="21">
        <v>236</v>
      </c>
      <c r="C15" s="21">
        <v>0</v>
      </c>
      <c r="D15" s="21">
        <v>236</v>
      </c>
      <c r="E15" s="23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21" customHeight="1">
      <c r="A16" s="22" t="s">
        <v>25</v>
      </c>
      <c r="B16" s="21">
        <v>2875.3</v>
      </c>
      <c r="C16" s="21">
        <v>1700.5</v>
      </c>
      <c r="D16" s="21">
        <v>1174.8</v>
      </c>
      <c r="E16" s="23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21" customHeight="1">
      <c r="A17" s="22" t="s">
        <v>26</v>
      </c>
      <c r="B17" s="21">
        <v>316.36</v>
      </c>
      <c r="C17" s="21">
        <v>282.56</v>
      </c>
      <c r="D17" s="21">
        <v>33.8</v>
      </c>
      <c r="E17" s="23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21" customHeight="1">
      <c r="A18" s="22" t="s">
        <v>27</v>
      </c>
      <c r="B18" s="21">
        <v>316.36</v>
      </c>
      <c r="C18" s="21">
        <v>282.56</v>
      </c>
      <c r="D18" s="21">
        <v>33.8</v>
      </c>
      <c r="E18" s="23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21" customHeight="1">
      <c r="A19" s="22" t="s">
        <v>28</v>
      </c>
      <c r="B19" s="21">
        <v>1644.25</v>
      </c>
      <c r="C19" s="21">
        <v>804.25</v>
      </c>
      <c r="D19" s="21">
        <v>840</v>
      </c>
      <c r="E19" s="23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21" customHeight="1">
      <c r="A20" s="22" t="s">
        <v>29</v>
      </c>
      <c r="B20" s="21">
        <v>1644.25</v>
      </c>
      <c r="C20" s="21">
        <v>804.25</v>
      </c>
      <c r="D20" s="21">
        <v>840</v>
      </c>
      <c r="E20" s="23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21" customHeight="1">
      <c r="A21" s="22" t="s">
        <v>30</v>
      </c>
      <c r="B21" s="21">
        <v>914.69</v>
      </c>
      <c r="C21" s="21">
        <v>613.69</v>
      </c>
      <c r="D21" s="21">
        <v>301</v>
      </c>
      <c r="E21" s="23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21" customHeight="1">
      <c r="A22" s="22" t="s">
        <v>31</v>
      </c>
      <c r="B22" s="21">
        <v>914.69</v>
      </c>
      <c r="C22" s="21">
        <v>613.69</v>
      </c>
      <c r="D22" s="21">
        <v>301</v>
      </c>
      <c r="E22" s="23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21" customHeight="1">
      <c r="A23" s="22" t="s">
        <v>32</v>
      </c>
      <c r="B23" s="21">
        <v>688.56</v>
      </c>
      <c r="C23" s="21">
        <v>688.56</v>
      </c>
      <c r="D23" s="21">
        <v>0</v>
      </c>
      <c r="E23" s="23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21" customHeight="1">
      <c r="A24" s="22" t="s">
        <v>33</v>
      </c>
      <c r="B24" s="21">
        <v>688.56</v>
      </c>
      <c r="C24" s="21">
        <v>688.56</v>
      </c>
      <c r="D24" s="21">
        <v>0</v>
      </c>
      <c r="E24" s="23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21" customHeight="1">
      <c r="A25" s="22" t="s">
        <v>34</v>
      </c>
      <c r="B25" s="21">
        <v>688.56</v>
      </c>
      <c r="C25" s="21">
        <v>688.56</v>
      </c>
      <c r="D25" s="21">
        <v>0</v>
      </c>
      <c r="E25" s="23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21" customHeight="1">
      <c r="A26" s="22" t="s">
        <v>35</v>
      </c>
      <c r="B26" s="21">
        <v>373.63</v>
      </c>
      <c r="C26" s="21">
        <v>361.63</v>
      </c>
      <c r="D26" s="21">
        <v>12</v>
      </c>
      <c r="E26" s="23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21" customHeight="1">
      <c r="A27" s="22" t="s">
        <v>36</v>
      </c>
      <c r="B27" s="21">
        <v>373.63</v>
      </c>
      <c r="C27" s="21">
        <v>361.63</v>
      </c>
      <c r="D27" s="21">
        <v>12</v>
      </c>
      <c r="E27" s="23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21" customHeight="1">
      <c r="A28" s="22" t="s">
        <v>37</v>
      </c>
      <c r="B28" s="21">
        <v>123.57</v>
      </c>
      <c r="C28" s="21">
        <v>123.57</v>
      </c>
      <c r="D28" s="21">
        <v>0</v>
      </c>
      <c r="E28" s="23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21" customHeight="1">
      <c r="A29" s="22" t="s">
        <v>38</v>
      </c>
      <c r="B29" s="21">
        <v>250.06</v>
      </c>
      <c r="C29" s="21">
        <v>238.06</v>
      </c>
      <c r="D29" s="21">
        <v>12</v>
      </c>
      <c r="E29" s="23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21" customHeight="1">
      <c r="A30" s="22" t="s">
        <v>3</v>
      </c>
      <c r="B30" s="21">
        <v>364.83</v>
      </c>
      <c r="C30" s="21">
        <v>364.83</v>
      </c>
      <c r="D30" s="21">
        <v>0</v>
      </c>
      <c r="E30" s="23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21" customHeight="1">
      <c r="A31" s="22" t="s">
        <v>39</v>
      </c>
      <c r="B31" s="21">
        <v>364.83</v>
      </c>
      <c r="C31" s="21">
        <v>364.83</v>
      </c>
      <c r="D31" s="21">
        <v>0</v>
      </c>
      <c r="E31" s="23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21" customHeight="1">
      <c r="A32" s="22" t="s">
        <v>40</v>
      </c>
      <c r="B32" s="21">
        <v>364.83</v>
      </c>
      <c r="C32" s="21">
        <v>364.83</v>
      </c>
      <c r="D32" s="21">
        <v>0</v>
      </c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D7" sqref="D7"/>
    </sheetView>
  </sheetViews>
  <sheetFormatPr defaultColWidth="9.00390625" defaultRowHeight="25.5" customHeight="1"/>
  <cols>
    <col min="1" max="1" width="33.375" style="0" customWidth="1"/>
    <col min="2" max="2" width="13.875" style="0" bestFit="1" customWidth="1"/>
    <col min="3" max="3" width="15.625" style="0" customWidth="1"/>
    <col min="4" max="4" width="41.25390625" style="0" customWidth="1"/>
  </cols>
  <sheetData>
    <row r="1" ht="25.5" customHeight="1">
      <c r="A1" t="s">
        <v>61</v>
      </c>
    </row>
    <row r="2" spans="1:4" ht="25.5" customHeight="1">
      <c r="A2" s="66" t="s">
        <v>62</v>
      </c>
      <c r="B2" s="66"/>
      <c r="C2" s="66"/>
      <c r="D2" s="66"/>
    </row>
    <row r="3" spans="1:4" ht="25.5" customHeight="1">
      <c r="A3" t="s">
        <v>63</v>
      </c>
      <c r="D3" t="s">
        <v>64</v>
      </c>
    </row>
    <row r="4" spans="1:4" s="3" customFormat="1" ht="43.5" customHeight="1">
      <c r="A4" s="2" t="s">
        <v>65</v>
      </c>
      <c r="B4" s="2" t="s">
        <v>66</v>
      </c>
      <c r="C4" s="58" t="s">
        <v>67</v>
      </c>
      <c r="D4" s="2" t="s">
        <v>68</v>
      </c>
    </row>
    <row r="5" spans="1:4" s="6" customFormat="1" ht="25.5" customHeight="1">
      <c r="A5" s="4" t="s">
        <v>69</v>
      </c>
      <c r="B5" s="5">
        <f>SUM(B6:B8)</f>
        <v>565.47</v>
      </c>
      <c r="C5" s="5">
        <v>-49.79</v>
      </c>
      <c r="D5" s="5"/>
    </row>
    <row r="6" spans="1:4" ht="36.75" customHeight="1">
      <c r="A6" s="1" t="s">
        <v>70</v>
      </c>
      <c r="B6" s="1">
        <v>362</v>
      </c>
      <c r="C6" s="1">
        <v>-38</v>
      </c>
      <c r="D6" s="7" t="s">
        <v>71</v>
      </c>
    </row>
    <row r="7" spans="1:4" ht="34.5" customHeight="1">
      <c r="A7" s="1" t="s">
        <v>72</v>
      </c>
      <c r="B7" s="1">
        <v>23.32</v>
      </c>
      <c r="C7" s="1">
        <v>-2.39</v>
      </c>
      <c r="D7" s="7" t="s">
        <v>73</v>
      </c>
    </row>
    <row r="8" spans="1:4" ht="50.25" customHeight="1">
      <c r="A8" s="1" t="s">
        <v>74</v>
      </c>
      <c r="B8" s="1">
        <v>180.15</v>
      </c>
      <c r="C8" s="1">
        <v>-9.4</v>
      </c>
      <c r="D8" s="7" t="s">
        <v>75</v>
      </c>
    </row>
    <row r="9" spans="1:4" ht="25.5" customHeight="1">
      <c r="A9" s="1" t="s">
        <v>76</v>
      </c>
      <c r="B9" s="1">
        <v>180.15</v>
      </c>
      <c r="C9" s="1">
        <v>-9.4</v>
      </c>
      <c r="D9" s="1"/>
    </row>
    <row r="10" spans="1:4" ht="25.5" customHeight="1">
      <c r="A10" s="1" t="s">
        <v>77</v>
      </c>
      <c r="B10" s="1"/>
      <c r="C10" s="1"/>
      <c r="D10" s="1"/>
    </row>
    <row r="11" spans="1:4" ht="25.5" customHeight="1">
      <c r="A11" s="59" t="s">
        <v>78</v>
      </c>
      <c r="B11" s="60"/>
      <c r="C11" s="60"/>
      <c r="D11" s="60"/>
    </row>
    <row r="12" spans="1:4" ht="25.5" customHeight="1">
      <c r="A12" s="59" t="s">
        <v>79</v>
      </c>
      <c r="B12" s="60"/>
      <c r="C12" s="60"/>
      <c r="D12" s="60"/>
    </row>
    <row r="13" spans="1:4" ht="25.5" customHeight="1">
      <c r="A13" s="59" t="s">
        <v>80</v>
      </c>
      <c r="B13" s="60"/>
      <c r="C13" s="60"/>
      <c r="D13" s="60"/>
    </row>
    <row r="14" spans="1:4" ht="25.5" customHeight="1">
      <c r="A14" s="60"/>
      <c r="B14" s="60"/>
      <c r="C14" s="60"/>
      <c r="D14" s="60"/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2014-05-08T06:34:26Z</cp:lastPrinted>
  <dcterms:created xsi:type="dcterms:W3CDTF">2014-05-08T01:32:52Z</dcterms:created>
  <dcterms:modified xsi:type="dcterms:W3CDTF">2014-05-20T02:23:12Z</dcterms:modified>
  <cp:category/>
  <cp:version/>
  <cp:contentType/>
  <cp:contentStatus/>
</cp:coreProperties>
</file>